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136D5454-6A67-4B64-BC1E-887C80A71985}"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<sst xmlns="http://schemas.openxmlformats.org/spreadsheetml/2006/main" count="1130" uniqueCount="586">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</sst>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417</v>
      </c>
      <c r="B10" s="173"/>
      <c r="C10" s="181" t="str">
        <f>VLOOKUP(A10,listado,2,0)</f>
        <v>G. SEGURIDAD AÉREA</v>
      </c>
      <c r="D10" s="181"/>
      <c r="E10" s="181"/>
      <c r="F10" s="181"/>
      <c r="G10" s="181" t="str">
        <f>VLOOKUP(A10,listado,3,0)</f>
        <v>Técnico/a 3</v>
      </c>
      <c r="H10" s="181"/>
      <c r="I10" s="188" t="str">
        <f>VLOOKUP(A10,listado,4,0)</f>
        <v>Técnico/a en desarrollo e innovación ATM</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1 año de experiencia profesional global.
Al menos 1 año de experiencia global en el sector de la Ingeniería/Consultoría del Transporte.
Al menos 1 año de experiencia en las funciones descritas en el apartado 1.14.</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PprSrDGLtcVfe0vDp8GIY9hIa1XULVjKJZ+nsiOKUWMFRbwlc2gA7sEdSa67K5ddblywnuflrONRwYao+ZGgRQ==" saltValue="hzRCSw8R+24qFotohZZkl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2025-05-08T12:52:12Z</dcterms:modified>
</cp:coreProperties>
</file>